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<sst xmlns="http://schemas.openxmlformats.org/spreadsheetml/2006/main" count="29" uniqueCount="29">
  <si>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</si>
  <si>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IEX207</t>
  </si>
  <si>
    <t xml:space="preserve">Ud</t>
  </si>
  <si>
    <t xml:space="preserve">Interruptor automático en caja moldeada, con bloque diferencial.</t>
  </si>
  <si>
    <r>
      <rPr>
        <sz val="8.25"/>
        <color rgb="FF000000"/>
        <rFont val="Arial"/>
        <family val="2"/>
      </rPr>
      <t xml:space="preserve">Interruptor automático en caja moldeada, tripolar (3P), intensidad nominal 16 A, poder de corte 18 kA a 400 V, HDA016L "HAGER", con relé termomagnético, con bloque diferencial para interruptor automático en caja moldeada, tripolar (3P), clase A HI, superinmunizado, intensidad nominal 125 A, intensidad de disparo 300 mA, disparo instantáneo, HBA127H.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</si>
  <si>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</si>
  <si>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</si>
  <si>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</si>
  <si>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</si>
  <si>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</si>
  <si>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</si>
  <si>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</si>
  <si>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mt35hag100aa</t>
  </si>
  <si>
    <t xml:space="preserve">Ud</t>
  </si>
  <si>
    <t xml:space="preserve">Interruptor automático en caja moldeada, tripolar (3P), intensidad nominal 16 A, poder de corte 18 kA a 400 V, HDA016L "HAGER", con relé termomagnético, de 75x130x68 mm, para fijación a perfil DIN o a panel, según UNE-EN 60947-2.</t>
  </si>
  <si>
    <t xml:space="preserve">mt35hag103aa</t>
  </si>
  <si>
    <t xml:space="preserve">Ud</t>
  </si>
  <si>
    <t xml:space="preserve">Bloque diferencial para interruptor automático en caja moldeada, tripolar (3P), clase A HI, superinmunizado, intensidad nominal 125 A, intensidad de disparo 300 mA, disparo instantáneo, HBA127H "HAGER", de 100x165x95 mm, señalización por LED o a distancia de la desconexión y del preaviso al 50% de la intensidad de disparo, montaje en el lado derecho del interruptor automático, para fijación a perfil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</si>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</sst>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254.46</v>
      </c>
      <c r="G10" s="12">
        <f ca="1">ROUND(INDIRECT(ADDRESS(ROW()+(0), COLUMN()+(-2), 1))*INDIRECT(ADDRESS(ROW()+(0), COLUMN()+(-1), 1)), 2)</f>
        <v>254.46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543.4</v>
      </c>
      <c r="G11" s="14">
        <f ca="1">ROUND(INDIRECT(ADDRESS(ROW()+(0), COLUMN()+(-2), 1))*INDIRECT(ADDRESS(ROW()+(0), COLUMN()+(-1), 1)), 2)</f>
        <v>543.4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797.86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</v>
      </c>
      <c r="F14" s="14">
        <v>22.74</v>
      </c>
      <c r="G14" s="14">
        <f ca="1">ROUND(INDIRECT(ADDRESS(ROW()+(0), COLUMN()+(-2), 1))*INDIRECT(ADDRESS(ROW()+(0), COLUMN()+(-1), 1)), 2)</f>
        <v>13.64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811.5</v>
      </c>
      <c r="G17" s="14">
        <f ca="1">ROUND(INDIRECT(ADDRESS(ROW()+(0), COLUMN()+(-2), 1))*INDIRECT(ADDRESS(ROW()+(0), COLUMN()+(-1), 1))/100, 2)</f>
        <v>16.23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827.73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